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dalitbaranoff/Dropbox/Risk Management Textbook/Homework/Homework Chapter 03/"/>
    </mc:Choice>
  </mc:AlternateContent>
  <xr:revisionPtr revIDLastSave="0" documentId="8_{BAB89230-5B39-884F-9BEC-9C446CD658F7}" xr6:coauthVersionLast="43" xr6:coauthVersionMax="43" xr10:uidLastSave="{00000000-0000-0000-0000-000000000000}"/>
  <bookViews>
    <workbookView xWindow="0" yWindow="460" windowWidth="27320" windowHeight="13260" xr2:uid="{00000000-000D-0000-FFFF-FFFF00000000}"/>
  </bookViews>
  <sheets>
    <sheet name="NPV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10" i="2" l="1"/>
  <c r="E8" i="2"/>
  <c r="E7" i="2"/>
  <c r="E6" i="2"/>
  <c r="D8" i="2"/>
  <c r="D7" i="2"/>
  <c r="D6" i="2"/>
  <c r="C6" i="2"/>
  <c r="C8" i="2"/>
  <c r="C7" i="2"/>
</calcChain>
</file>

<file path=xl/sharedStrings.xml><?xml version="1.0" encoding="utf-8"?>
<sst xmlns="http://schemas.openxmlformats.org/spreadsheetml/2006/main" count="12" uniqueCount="10">
  <si>
    <t xml:space="preserve"> </t>
  </si>
  <si>
    <t>Savings on Premiums</t>
  </si>
  <si>
    <t>Present Value of Premium savings</t>
  </si>
  <si>
    <t>End of Year</t>
  </si>
  <si>
    <t xml:space="preserve">Total present value of all premium savings </t>
  </si>
  <si>
    <t>End of Year - premium savings</t>
  </si>
  <si>
    <t>Net present value = $66,306 − $50,000 = $16,306 &gt; 0</t>
  </si>
  <si>
    <t>PV of $1 at 6%</t>
  </si>
  <si>
    <t>PV of  Premium Saving</t>
  </si>
  <si>
    <t>PV of  Premium Saving (Rounded to nearest $1)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</si>
</sst>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#,##0_);[Red]\(&quot;$&quot;#,##0\)"/>
    <numFmt numFmtId="8" formatCode="&quot;$&quot;#,##0.00_);[Red]\(&quot;$&quot;#,##0.00\)"/>
    <numFmt numFmtId="169" formatCode="&quot;$&quot;#,##0.000_);[Red]\(&quot;$&quot;#,##0.000\)"/>
  </numFmts>
  <fonts count="7" x14ac:knownFonts="1">
    <font>
      <sz val="10"/>
      <color rgb="FF000000"/>
      <name val="Arial"/>
    </font>
    <font>
      <sz val="10"/>
      <name val="Arial"/>
      <family val="2"/>
    </font>
    <font>
      <sz val="14"/>
      <color rgb="FF000000"/>
      <name val="Calibri"/>
      <family val="2"/>
      <scheme val="minor"/>
    </font>
    <font>
      <b/>
      <u/>
      <sz val="14"/>
      <color rgb="FF008080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b/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 applyFont="1" applyAlignment="1"/>
    <xf numFmtId="0" fontId="1" fillId="0" borderId="0" xfId="0" applyFont="1" applyAlignment="1"/>
    <xf numFmtId="169" fontId="0" fillId="0" borderId="0" xfId="0" applyNumberFormat="1" applyFont="1" applyAlignment="1"/>
    <xf numFmtId="169" fontId="1" fillId="0" borderId="0" xfId="0" applyNumberFormat="1" applyFont="1" applyAlignment="1"/>
    <xf numFmtId="6" fontId="1" fillId="0" borderId="0" xfId="0" applyNumberFormat="1" applyFont="1" applyAlignment="1"/>
    <xf numFmtId="0" fontId="6" fillId="0" borderId="0" xfId="0" applyFont="1" applyAlignment="1"/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center" wrapText="1"/>
    </xf>
    <xf numFmtId="169" fontId="3" fillId="2" borderId="1" xfId="0" applyNumberFormat="1" applyFont="1" applyFill="1" applyBorder="1" applyAlignment="1">
      <alignment horizontal="center" vertical="center" wrapText="1"/>
    </xf>
    <xf numFmtId="9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169" fontId="4" fillId="0" borderId="1" xfId="0" applyNumberFormat="1" applyFont="1" applyBorder="1" applyAlignment="1">
      <alignment vertical="center" wrapText="1"/>
    </xf>
    <xf numFmtId="9" fontId="4" fillId="0" borderId="1" xfId="0" applyNumberFormat="1" applyFont="1" applyBorder="1" applyAlignment="1">
      <alignment vertical="top" wrapText="1"/>
    </xf>
    <xf numFmtId="6" fontId="5" fillId="0" borderId="1" xfId="0" applyNumberFormat="1" applyFont="1" applyBorder="1" applyAlignment="1">
      <alignment vertical="center" wrapText="1"/>
    </xf>
    <xf numFmtId="169" fontId="5" fillId="0" borderId="1" xfId="0" applyNumberFormat="1" applyFont="1" applyBorder="1" applyAlignment="1">
      <alignment vertical="center" wrapText="1"/>
    </xf>
    <xf numFmtId="8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/>
    <xf numFmtId="0" fontId="4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E15"/>
  <sheetViews>
    <sheetView tabSelected="1" workbookViewId="0">
      <selection activeCell="H7" sqref="H7"/>
    </sheetView>
  </sheetViews>
  <sheetFormatPr baseColWidth="10" defaultColWidth="8.83203125" defaultRowHeight="13" x14ac:dyDescent="0.15"/>
  <cols>
    <col min="1" max="1" width="11.5" customWidth="1"/>
    <col min="2" max="2" width="17" customWidth="1"/>
    <col min="3" max="3" width="17" style="2" customWidth="1"/>
    <col min="4" max="4" width="21.33203125" customWidth="1"/>
    <col min="5" max="5" width="29.83203125" customWidth="1"/>
  </cols>
  <sheetData>
    <row r="4" spans="1:5" ht="40" x14ac:dyDescent="0.15">
      <c r="A4" s="6"/>
      <c r="B4" s="7" t="s">
        <v>1</v>
      </c>
      <c r="C4" s="8"/>
      <c r="D4" s="9">
        <v>0.05</v>
      </c>
      <c r="E4" s="7" t="s">
        <v>2</v>
      </c>
    </row>
    <row r="5" spans="1:5" s="5" customFormat="1" ht="60" x14ac:dyDescent="0.2">
      <c r="A5" s="10" t="s">
        <v>3</v>
      </c>
      <c r="B5" s="10" t="s">
        <v>5</v>
      </c>
      <c r="C5" s="11" t="s">
        <v>7</v>
      </c>
      <c r="D5" s="12" t="s">
        <v>8</v>
      </c>
      <c r="E5" s="12" t="s">
        <v>9</v>
      </c>
    </row>
    <row r="6" spans="1:5" s="1" customFormat="1" ht="19" x14ac:dyDescent="0.15">
      <c r="A6" s="10">
        <v>1</v>
      </c>
      <c r="B6" s="13">
        <v>20000</v>
      </c>
      <c r="C6" s="14">
        <f>PV(0.06,1,0,1)</f>
        <v>-0.94339622641509424</v>
      </c>
      <c r="D6" s="15">
        <f>PV(0.06,1,0,B6,1)</f>
        <v>-18867.924528301886</v>
      </c>
      <c r="E6" s="13">
        <f>D6</f>
        <v>-18867.924528301886</v>
      </c>
    </row>
    <row r="7" spans="1:5" s="1" customFormat="1" ht="19" x14ac:dyDescent="0.15">
      <c r="A7" s="10">
        <v>2</v>
      </c>
      <c r="B7" s="13">
        <v>25000</v>
      </c>
      <c r="C7" s="14">
        <f>PV(0.06,2,0,1)</f>
        <v>-0.88999644001423983</v>
      </c>
      <c r="D7" s="15">
        <f>PV(0.06,2,0,B7,1)</f>
        <v>-22249.911000355994</v>
      </c>
      <c r="E7" s="13">
        <f>D7</f>
        <v>-22249.911000355994</v>
      </c>
    </row>
    <row r="8" spans="1:5" s="1" customFormat="1" ht="19" x14ac:dyDescent="0.15">
      <c r="A8" s="10">
        <v>3</v>
      </c>
      <c r="B8" s="13">
        <v>30000</v>
      </c>
      <c r="C8" s="14">
        <f>PV(0.06,3,0,1)</f>
        <v>-0.8396192830323016</v>
      </c>
      <c r="D8" s="15">
        <f>PV(0.06,3,0,B8,1)</f>
        <v>-25188.578490969048</v>
      </c>
      <c r="E8" s="13">
        <f>D8</f>
        <v>-25188.578490969048</v>
      </c>
    </row>
    <row r="9" spans="1:5" s="1" customFormat="1" ht="20" x14ac:dyDescent="0.25">
      <c r="A9" s="10"/>
      <c r="B9" s="13"/>
      <c r="C9" s="14" t="s">
        <v>0</v>
      </c>
      <c r="D9" s="15" t="s">
        <v>0</v>
      </c>
      <c r="E9" s="16"/>
    </row>
    <row r="10" spans="1:5" s="1" customFormat="1" ht="31.25" customHeight="1" x14ac:dyDescent="0.15">
      <c r="A10" s="17" t="s">
        <v>4</v>
      </c>
      <c r="B10" s="17"/>
      <c r="C10" s="17"/>
      <c r="D10" s="17"/>
      <c r="E10" s="13">
        <f>SUM(E6:E8)</f>
        <v>-66306.414019626929</v>
      </c>
    </row>
    <row r="11" spans="1:5" s="1" customFormat="1" ht="31.25" customHeight="1" x14ac:dyDescent="0.15">
      <c r="A11" s="17" t="s">
        <v>6</v>
      </c>
      <c r="B11" s="17"/>
      <c r="C11" s="17"/>
      <c r="D11" s="17"/>
      <c r="E11" s="17"/>
    </row>
    <row r="12" spans="1:5" s="1" customFormat="1" x14ac:dyDescent="0.15">
      <c r="C12" s="3"/>
    </row>
    <row r="13" spans="1:5" s="1" customFormat="1" x14ac:dyDescent="0.15">
      <c r="B13" s="4" t="s">
        <v>0</v>
      </c>
      <c r="C13" s="3"/>
    </row>
    <row r="14" spans="1:5" s="1" customFormat="1" x14ac:dyDescent="0.15">
      <c r="C14" s="3"/>
    </row>
    <row r="15" spans="1:5" s="1" customFormat="1" x14ac:dyDescent="0.15">
      <c r="C15" s="3"/>
    </row>
  </sheetData>
  <mergeCells count="2">
    <mergeCell ref="A10:D10"/>
    <mergeCell ref="A11:E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NPV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ettib</dc:creator>
  <cp:lastModifiedBy>Dalit Baranoff</cp:lastModifiedBy>
  <dcterms:created xsi:type="dcterms:W3CDTF">2018-09-05T17:40:10Z</dcterms:created>
  <dcterms:modified xsi:type="dcterms:W3CDTF">2020-08-12T20:26:33Z</dcterms:modified>
</cp:coreProperties>
</file>